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5396C4B3-F806-463D-9749-5EFD1C4DE766}" xr6:coauthVersionLast="46" xr6:coauthVersionMax="46" xr10:uidLastSave="{00000000-0000-0000-0000-000000000000}"/>
  <bookViews>
    <workbookView xWindow="-108" yWindow="-108" windowWidth="23256" windowHeight="12576" tabRatio="500" xr2:uid="{00000000-000D-0000-FFFF-FFFF00000000}"/>
  </bookViews>
  <sheets>
    <sheet name="Sheet1" sheetId="1" r:id="rId1"/>
  </sheets>
  <definedNames>
    <definedName name="_xlnm.Print_Area" localSheetId="0">Sheet1!$A$1:$J$65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65" i="1" l="1"/>
  <c r="I53" i="1" l="1"/>
  <c r="I59" i="1"/>
  <c r="I47" i="1"/>
  <c r="I41" i="1"/>
  <c r="I34" i="1"/>
</calcChain>
</file>

<file path=xl/sharedStrings.xml><?xml version="1.0" encoding="utf-8"?>
<sst xmlns="http://schemas.openxmlformats.org/spreadsheetml/2006/main" count="200" uniqueCount="124">
  <si>
    <t xml:space="preserve"> </t>
  </si>
  <si>
    <t>Prerequisites</t>
  </si>
  <si>
    <t>Total =</t>
  </si>
  <si>
    <t>Semester 1</t>
  </si>
  <si>
    <t>Semester 2</t>
  </si>
  <si>
    <t>Semester 3</t>
  </si>
  <si>
    <t>Semester 4</t>
  </si>
  <si>
    <t>Semester 7</t>
  </si>
  <si>
    <t>Semester 8</t>
  </si>
  <si>
    <t>Math</t>
  </si>
  <si>
    <t>Fundamentals of Algebra</t>
  </si>
  <si>
    <t>College Algebra</t>
  </si>
  <si>
    <t>Chem</t>
  </si>
  <si>
    <t>General Chemistry Laboratory</t>
  </si>
  <si>
    <t>Exposition and Argumentation</t>
  </si>
  <si>
    <t>various</t>
  </si>
  <si>
    <t>Engineering Physics I</t>
  </si>
  <si>
    <t>Engineering Physics II</t>
  </si>
  <si>
    <t>Econ</t>
  </si>
  <si>
    <t>Professional Practice and Ethics</t>
  </si>
  <si>
    <t>Chemical Engineering Thermodynamics II</t>
  </si>
  <si>
    <t>Chemical Engineering Thermodynamics I</t>
  </si>
  <si>
    <t>Chemical Process Materials</t>
  </si>
  <si>
    <t>Elementary Differential Equations</t>
  </si>
  <si>
    <t>Chemical Engineering Laboratory I</t>
  </si>
  <si>
    <t>Chemical Engineering Laboratory II</t>
  </si>
  <si>
    <t>Chemical Engineering Reactor Design</t>
  </si>
  <si>
    <t>Prerequisites vary.</t>
  </si>
  <si>
    <t>Trigonometry</t>
  </si>
  <si>
    <t>Chemical Engineering Material &amp; Energy Balances</t>
  </si>
  <si>
    <t>Hum/Soc Sci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</si>
  <si>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</si>
  <si>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</si>
  <si>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</si>
  <si>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</si>
  <si>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Introduction to Engineering Design
</t>
  </si>
  <si>
    <t xml:space="preserve">Prerequisites: Physics 1135.
</t>
  </si>
  <si>
    <t xml:space="preserve">Prerequisites: Grade of "C" or better in Chem Eng 2100 and Chem Eng 2110; Chem Eng majors only.
</t>
  </si>
  <si>
    <t>Fr Eng</t>
  </si>
  <si>
    <t>English</t>
  </si>
  <si>
    <t>Mech Eng</t>
  </si>
  <si>
    <t>Physics</t>
  </si>
  <si>
    <t>Chem Eng</t>
  </si>
  <si>
    <t xml:space="preserve">Hum/Soc Sci Elective - Econ
</t>
  </si>
  <si>
    <t>Hum/Soc Sci Elective - Upper Level</t>
  </si>
  <si>
    <t>Key:</t>
  </si>
  <si>
    <t>Done</t>
  </si>
  <si>
    <t>In Progress</t>
  </si>
  <si>
    <t>one of these</t>
  </si>
  <si>
    <t xml:space="preserve">Prerequisite: Entrance requirements.
</t>
  </si>
  <si>
    <t>Stat</t>
  </si>
  <si>
    <t>Process Operations in Chemical and Biochemical Engineering</t>
  </si>
  <si>
    <t>Separations in Chemical and Biochemical Engineering</t>
  </si>
  <si>
    <t>Applied Engineering Statistics</t>
  </si>
  <si>
    <t>Semester 6</t>
  </si>
  <si>
    <t xml:space="preserve"> Fundamentals of Transport in Chemical and Biochemical Engineering </t>
  </si>
  <si>
    <t xml:space="preserve"> Numerical Computing in Chemical and Biochemical Engineering</t>
  </si>
  <si>
    <t>Science Elective</t>
  </si>
  <si>
    <t xml:space="preserve">Prerequisites: Math 3304 and Chem Eng 2110. Admitted to the Chemical Engineering Program.
</t>
  </si>
  <si>
    <t xml:space="preserve">Prerequisites: Math 1215 or Math 1221 with a grade of "C" or better.
</t>
  </si>
  <si>
    <t xml:space="preserve">Prerequisites: Chem Eng 3101 and Chem Eng 3120. Admitted to the Chemical Engineering Program.
</t>
  </si>
  <si>
    <t>General Chemistry II</t>
  </si>
  <si>
    <t>General Chemistry I</t>
  </si>
  <si>
    <t>History/Pol Sci</t>
  </si>
  <si>
    <t xml:space="preserve">Prerequisites: Physics 1135 or Physics 1111, Math 1221 or Math 1215.
</t>
  </si>
  <si>
    <t>Chemical Engineering Process Dynamics and Control</t>
  </si>
  <si>
    <t xml:space="preserve">Hum/Soc Sci Requirement-English
</t>
  </si>
  <si>
    <t>Hum/Soc Sci Elective - History</t>
  </si>
  <si>
    <t xml:space="preserve">Hum/Soc Sci Elective - English
</t>
  </si>
  <si>
    <t>Possible based on prerequisites</t>
  </si>
  <si>
    <t>Prerequisites: Chem 1320 or Geology 3410; Math 1215 or Math 1221; preceded or accompanied by Physics 1135.</t>
  </si>
  <si>
    <t>Chemical Process Design II</t>
  </si>
  <si>
    <t>Chemical Process Design I</t>
  </si>
  <si>
    <t>Organic Chemistry I*</t>
  </si>
  <si>
    <t xml:space="preserve">Prerequisite: Preceded or accompanied by both Chem 1310 and Chem 1100. "C" or better is required by the department.
</t>
  </si>
  <si>
    <r>
      <t>Prerequisite: Entrance requirements. "C" or better is required by the department.</t>
    </r>
    <r>
      <rPr>
        <u/>
        <sz val="10"/>
        <rFont val="Times New Roman"/>
        <family val="1"/>
      </rPr>
      <t xml:space="preserve">
</t>
    </r>
  </si>
  <si>
    <t xml:space="preserve">Prerequisites: Chem 1310 with a grade of "C" or better and Chem 1319. "C" or better is required by the department.
</t>
  </si>
  <si>
    <t xml:space="preserve">Prerequisite: Math 1208 or 1214. "C" or better is required by the department.
</t>
  </si>
  <si>
    <t>Process Safety in the Chemical and Biochemical Industries</t>
  </si>
  <si>
    <t xml:space="preserve">Name: </t>
  </si>
  <si>
    <t xml:space="preserve">1.  Econ 1100 Principles of Microeconomics
2.  Econ 1200 Principles of Macroeconomics
</t>
  </si>
  <si>
    <t xml:space="preserve">1.  History 1200 Modern Western Civilization
2.  History 1300 American History to 1877
3.  History 1310 American History Since 1877
4.  Pol Sci 1200 American Government
</t>
  </si>
  <si>
    <t>FECP</t>
  </si>
  <si>
    <t xml:space="preserve">Prerequisites: Chem 1310, Chem 1319, Chem 1320; or Chem 1351.
*If taking Orgo Chem 1 and plan to take Orgo Chem 2, you will need Chem 2219 Lab
</t>
  </si>
  <si>
    <t>Prerequisites: Preceded by Math 2222; Preceded or accompanied by Chem Eng 2100.</t>
  </si>
  <si>
    <t>Prerequisite: At least sophomore standing.</t>
  </si>
  <si>
    <t>Prerequisite: Math 2222 with a grade of "C" or better.</t>
  </si>
  <si>
    <t xml:space="preserve"> Prerequisite: Math 1215 or 1221 with a grade of "C" or better.</t>
  </si>
  <si>
    <r>
      <t>Choose 2000-or higher-level course                               (</t>
    </r>
    <r>
      <rPr>
        <i/>
        <sz val="10"/>
        <rFont val="Times New Roman"/>
        <family val="1"/>
      </rPr>
      <t>http://catalog.mst.edu/undergraduate/degreeprogramsandcourses/</t>
    </r>
    <r>
      <rPr>
        <sz val="10"/>
        <rFont val="Times New Roman"/>
        <family val="1"/>
      </rPr>
      <t>). This course should have a humanities/social science course already taken as a prerequisite.</t>
    </r>
  </si>
  <si>
    <r>
      <t xml:space="preserve">Course chosen from Requirements for Humanities and Social Sciences Courses for Engineering Degrees at 
</t>
    </r>
    <r>
      <rPr>
        <i/>
        <sz val="10"/>
        <rFont val="Times New Roman"/>
        <family val="1"/>
      </rPr>
      <t xml:space="preserve">http://catalog.mst.edu/undergraduate/degreeprogramsandcourses/. </t>
    </r>
    <r>
      <rPr>
        <sz val="10"/>
        <rFont val="Times New Roman"/>
        <family val="1"/>
      </rPr>
      <t xml:space="preserve">The prerequisites for the upper level course must be completed with a passing grade. </t>
    </r>
  </si>
  <si>
    <t>Principles of Speech</t>
  </si>
  <si>
    <t>Entrance requirements</t>
  </si>
  <si>
    <t xml:space="preserve">Prerequisites: Stat 3113 and Chem Eng 3141.
</t>
  </si>
  <si>
    <t> Prerequisites: Chem Eng 3150 and Chem Eng 4091; preceded or accompanied by Chem Eng 4110.</t>
  </si>
  <si>
    <t xml:space="preserve">A minimum of 12 cr. hr. from any Chem Eng 5xxx and any class from the approved list published on the Chemical Engineering web site but only 3 cr. hr. of CHEM ENG 4000, CHEM ENG 4099 or Chem Eng 4099H. Students may have no more than three hours from approved out-of-department electives. </t>
  </si>
  <si>
    <t xml:space="preserve">Study &amp; Careers in Engineering and Computing
</t>
  </si>
  <si>
    <t>2021-2022 Chemical Engineering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</si>
  <si>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</si>
  <si>
    <t>1120/1140</t>
  </si>
  <si>
    <t>3-5</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</si>
  <si>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</si>
  <si>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</si>
  <si>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</si>
  <si>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</si>
  <si>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</si>
  <si>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 xml:space="preserve">Prerequisites: A grade of "C" or better in both Math 1160 and one of Math 1120 or Math 1140; or by placement exam.
</t>
  </si>
  <si>
    <t>Calculus I</t>
  </si>
  <si>
    <t xml:space="preserve">1.  
2.  Prerequisite: Accompanied by Comp Sci 1982 and a "C" or better grade in either Math 1208 or Math 1214.
</t>
  </si>
  <si>
    <t xml:space="preserve">1.  Comp Sci 1500 Computational Problem Solving                     OR                                                                                                         2. Comp Sci 1972 Introduction to MATLAB Programming AND Comp Sci 1982 MATLAB Programming Lab
</t>
  </si>
  <si>
    <t xml:space="preserve">Prerequisites: A grade of "C" or better in both Math 1160 and one of Math 1208 or 1214; or a grade of "C" or better in both Math 1210 and Math 1211; or a grade of "C" or better in both Math 1214 and 1211; or a grade of "C" or better in Math 1214 and successful trigonometry placement.
</t>
  </si>
  <si>
    <t>Calculus II</t>
  </si>
  <si>
    <t>Calculus III</t>
  </si>
  <si>
    <t>CHEM 2510 (Analytical Chemistry Lec 3 Lab 1) or CHEM 4610 (Biochem. Lec 3) and CHEM 4619 (Biochem Lab 2) or BIO SCI 2213 (Cell Biology Lec 3) and BIO SCI 2219 (Cell Biology Lab 1) or CHEM 2220 (*Organic Chemistry II, Lect 4)  and  CHEM 2219 (Lab 1) or BIO SCI 3313 (Microbiology Lec 3) and BIO SCI 3319 (Microbiology Lab 2) or CHEM 3420  (Quantum Chemistry Lec 3) and CHEM 3459 (Accelterated Physical Chem Chem Lab II -1)</t>
  </si>
  <si>
    <t>Prerequisites: Math 3304 and either Comp Sci 1500, or both Comp Sci 1570 and Comp Sci 1580, or both Comp Sci 1971 and Comp Sci 1981, or both Comp Sci 1972 and Comp Sci 1982; preceded or accompanied by Chem Eng 2100.</t>
  </si>
  <si>
    <t>Prerequisites: Chem Eng 3101, Chem Eng 3111, and Chem Eng 3120. Admitted to the Chemical Engineering Program.</t>
  </si>
  <si>
    <t>Prerequisites: Preceded or accompanied by either Chem Eng 3140 or Chem Eng 3200 or preceded by both Chem Eng 3111 and Chem Eng 3101. Admitted to Chem Eng program.</t>
  </si>
  <si>
    <t>SP&amp;MS</t>
  </si>
  <si>
    <t xml:space="preserve">Technical Writing </t>
  </si>
  <si>
    <t xml:space="preserve">Prerequisite: English 1120.
</t>
  </si>
  <si>
    <t xml:space="preserve"> Prerequisites: Chem Eng 3131 and Chem Eng 3141; preceded or accompanied by either Chem Eng 3150 or Chem Eng 5250.
</t>
  </si>
  <si>
    <t>Prerequisites: Preceded or accompanied by any one of Chem Eng 4100 or Chem Eng 4130 or Chem Eng 4200; or preceded by Chem Eng 3150, Chem Eng 3131 and Chem Eng 3141; or preceded by Chem Eng 3150 and preceded or accompanied by Chem Eng 5250.</t>
  </si>
  <si>
    <t>Prerequisite: Preceded or accompanied by Chem Eng 3150.</t>
  </si>
  <si>
    <t>Prerequisites: Stat 3113, Chem Eng 3141 and Chem Eng 3131; preceded or accompanied by Chem Eng 3150.</t>
  </si>
  <si>
    <t>Comp Sci 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</si>
</sst>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z val="10"/>
      <color theme="1"/>
      <name val="Times New Roman"/>
      <family val="1"/>
    </font>
    <font>
      <b/>
      <sz val="14"/>
      <name val="Calibri"/>
      <family val="2"/>
      <scheme val="minor"/>
    </font>
    <font>
      <b/>
      <sz val="10"/>
      <color rgb="FFFF0000"/>
      <name val="Times New Roman"/>
      <family val="1"/>
    </font>
    <font>
      <i/>
      <sz val="10"/>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theme="0" tint="-0.24994659260841701"/>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auto="1"/>
      </bottom>
      <diagonal/>
    </border>
    <border>
      <left/>
      <right/>
      <top style="medium">
        <color indexed="64"/>
      </top>
      <bottom/>
      <diagonal/>
    </border>
    <border>
      <left style="thin">
        <color auto="1"/>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style="thin">
        <color auto="1"/>
      </top>
      <bottom/>
      <diagonal/>
    </border>
    <border>
      <left style="medium">
        <color indexed="64"/>
      </left>
      <right style="thin">
        <color auto="1"/>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127">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3"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11" xfId="0" applyFont="1" applyFill="1" applyBorder="1" applyAlignment="1">
      <alignment vertical="top"/>
    </xf>
    <xf numFmtId="0" fontId="7" fillId="2" borderId="10" xfId="0" applyFont="1" applyFill="1" applyBorder="1" applyAlignment="1">
      <alignment vertical="top"/>
    </xf>
    <xf numFmtId="0" fontId="8" fillId="2" borderId="0" xfId="0" applyFont="1" applyFill="1" applyBorder="1" applyAlignment="1">
      <alignment vertical="center"/>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8" fillId="0" borderId="0" xfId="0" quotePrefix="1" applyFont="1" applyFill="1" applyBorder="1" applyAlignment="1">
      <alignment horizontal="left" vertical="top"/>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13" xfId="0" applyFont="1" applyFill="1" applyBorder="1" applyAlignment="1">
      <alignment vertical="top" wrapText="1"/>
    </xf>
    <xf numFmtId="0" fontId="4" fillId="0" borderId="0" xfId="0" applyFont="1" applyFill="1" applyAlignment="1">
      <alignment horizontal="left" vertical="top"/>
    </xf>
    <xf numFmtId="0" fontId="4" fillId="0" borderId="0" xfId="0" applyFont="1" applyFill="1" applyAlignment="1">
      <alignmen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90"/>
    </xf>
    <xf numFmtId="0" fontId="13" fillId="0" borderId="0" xfId="0" applyFont="1" applyFill="1" applyAlignment="1">
      <alignment horizontal="center" vertical="top" wrapText="1"/>
    </xf>
    <xf numFmtId="0" fontId="7" fillId="2" borderId="0" xfId="0" applyFont="1" applyFill="1" applyBorder="1" applyAlignment="1">
      <alignment horizontal="center" vertical="center" textRotation="90"/>
    </xf>
    <xf numFmtId="0" fontId="8" fillId="2" borderId="0" xfId="0" quotePrefix="1" applyFont="1" applyFill="1" applyBorder="1" applyAlignment="1">
      <alignment horizontal="left" vertical="top"/>
    </xf>
    <xf numFmtId="0" fontId="8" fillId="2" borderId="0" xfId="0" applyFont="1" applyFill="1" applyAlignment="1">
      <alignment horizontal="left" vertical="top"/>
    </xf>
    <xf numFmtId="0" fontId="7" fillId="2" borderId="0" xfId="0" quotePrefix="1" applyFont="1" applyFill="1" applyBorder="1" applyAlignment="1">
      <alignment horizontal="right" vertical="top"/>
    </xf>
    <xf numFmtId="0" fontId="4" fillId="0" borderId="17" xfId="0" applyFont="1" applyFill="1" applyBorder="1" applyAlignment="1">
      <alignment horizontal="left" vertical="top" wrapText="1"/>
    </xf>
    <xf numFmtId="0" fontId="7" fillId="2" borderId="16" xfId="0" applyFont="1" applyFill="1" applyBorder="1" applyAlignment="1">
      <alignment horizontal="left" vertical="top" textRotation="90"/>
    </xf>
    <xf numFmtId="0" fontId="4" fillId="0" borderId="5" xfId="0" quotePrefix="1" applyFont="1" applyFill="1" applyBorder="1" applyAlignment="1">
      <alignment horizontal="left" vertical="top" wrapText="1"/>
    </xf>
    <xf numFmtId="0" fontId="16" fillId="0" borderId="1" xfId="0" applyFont="1" applyFill="1" applyBorder="1" applyAlignment="1">
      <alignment horizontal="left" vertical="top" wrapText="1"/>
    </xf>
    <xf numFmtId="0" fontId="8" fillId="2" borderId="15" xfId="0" applyFont="1" applyFill="1" applyBorder="1" applyAlignment="1">
      <alignment vertical="center"/>
    </xf>
    <xf numFmtId="0" fontId="7" fillId="2" borderId="15" xfId="0" applyFont="1" applyFill="1" applyBorder="1" applyAlignment="1">
      <alignment vertical="center" textRotation="90"/>
    </xf>
    <xf numFmtId="0" fontId="8" fillId="2" borderId="16" xfId="0" applyFont="1" applyFill="1" applyBorder="1" applyAlignment="1">
      <alignment vertical="center"/>
    </xf>
    <xf numFmtId="0" fontId="7" fillId="2" borderId="16" xfId="0" applyFont="1" applyFill="1" applyBorder="1" applyAlignment="1">
      <alignment vertical="center" textRotation="90"/>
    </xf>
    <xf numFmtId="0" fontId="19" fillId="0" borderId="1" xfId="9" applyFont="1" applyFill="1" applyBorder="1" applyAlignment="1">
      <alignment horizontal="left" vertical="top" wrapText="1"/>
    </xf>
    <xf numFmtId="0" fontId="4"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14" fillId="0" borderId="0" xfId="0" applyFont="1" applyFill="1"/>
    <xf numFmtId="0" fontId="7" fillId="0" borderId="0" xfId="0" applyFont="1" applyFill="1" applyBorder="1" applyAlignment="1">
      <alignment horizontal="left" vertical="top"/>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20" fillId="0" borderId="21" xfId="0" applyFont="1" applyFill="1" applyBorder="1"/>
    <xf numFmtId="0" fontId="22" fillId="0" borderId="5" xfId="9" applyFont="1" applyBorder="1" applyAlignment="1">
      <alignment horizontal="left" vertical="top" wrapText="1"/>
    </xf>
    <xf numFmtId="0" fontId="4" fillId="0" borderId="5" xfId="9" applyFont="1" applyBorder="1" applyAlignment="1">
      <alignment horizontal="left" vertical="top" wrapText="1"/>
    </xf>
    <xf numFmtId="0" fontId="4" fillId="0" borderId="5" xfId="0" applyFont="1" applyBorder="1" applyAlignment="1">
      <alignment horizontal="left" vertical="top" wrapText="1"/>
    </xf>
    <xf numFmtId="0" fontId="4" fillId="6" borderId="13" xfId="9" applyFont="1" applyFill="1" applyBorder="1" applyAlignment="1">
      <alignment horizontal="left" vertical="top" wrapText="1"/>
    </xf>
    <xf numFmtId="0" fontId="22" fillId="6" borderId="1" xfId="9" applyFont="1" applyFill="1" applyBorder="1" applyAlignment="1">
      <alignment horizontal="left" vertical="top" wrapText="1"/>
    </xf>
    <xf numFmtId="0" fontId="4" fillId="6" borderId="1" xfId="9" applyFont="1" applyFill="1" applyBorder="1" applyAlignment="1">
      <alignment horizontal="left" vertical="top" wrapText="1"/>
    </xf>
    <xf numFmtId="0" fontId="4" fillId="6" borderId="1" xfId="0" applyFont="1" applyFill="1" applyBorder="1" applyAlignment="1">
      <alignment horizontal="left" vertical="top" wrapText="1"/>
    </xf>
    <xf numFmtId="0" fontId="4" fillId="0" borderId="23" xfId="0" applyFont="1" applyFill="1" applyBorder="1" applyAlignment="1">
      <alignment vertical="top" wrapText="1"/>
    </xf>
    <xf numFmtId="0" fontId="5" fillId="0" borderId="24" xfId="0" applyFont="1" applyFill="1" applyBorder="1" applyAlignment="1">
      <alignment vertical="top" wrapText="1"/>
    </xf>
    <xf numFmtId="0" fontId="4" fillId="0" borderId="24" xfId="0" applyFont="1" applyFill="1" applyBorder="1" applyAlignment="1">
      <alignment vertical="top" wrapText="1"/>
    </xf>
    <xf numFmtId="0" fontId="4" fillId="0" borderId="24" xfId="0" applyFont="1" applyFill="1" applyBorder="1" applyAlignment="1">
      <alignment horizontal="left" vertical="top" wrapText="1"/>
    </xf>
    <xf numFmtId="0" fontId="4" fillId="0" borderId="0" xfId="0" applyFont="1" applyFill="1" applyBorder="1" applyAlignment="1">
      <alignment vertical="top" wrapText="1"/>
    </xf>
    <xf numFmtId="0" fontId="4" fillId="0" borderId="27" xfId="9" applyFont="1" applyFill="1" applyBorder="1" applyAlignment="1">
      <alignment horizontal="left" vertical="top" wrapText="1"/>
    </xf>
    <xf numFmtId="0" fontId="5" fillId="0" borderId="28" xfId="9" applyFont="1" applyFill="1" applyBorder="1" applyAlignment="1">
      <alignment horizontal="left" vertical="top" wrapText="1"/>
    </xf>
    <xf numFmtId="0" fontId="4" fillId="0" borderId="28" xfId="9" applyFont="1" applyFill="1" applyBorder="1" applyAlignment="1">
      <alignment horizontal="left" vertical="top" wrapText="1"/>
    </xf>
    <xf numFmtId="0" fontId="4" fillId="0" borderId="28" xfId="0" applyFont="1" applyFill="1" applyBorder="1" applyAlignment="1">
      <alignment horizontal="left" vertical="top" wrapText="1"/>
    </xf>
    <xf numFmtId="0" fontId="7" fillId="2" borderId="10" xfId="0" applyFont="1" applyFill="1" applyBorder="1" applyAlignment="1">
      <alignment vertical="center" textRotation="90"/>
    </xf>
    <xf numFmtId="0" fontId="4"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0" xfId="0" applyFont="1" applyFill="1" applyBorder="1" applyAlignment="1">
      <alignment vertical="top" wrapText="1"/>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15" fillId="2" borderId="10" xfId="0" applyFont="1" applyFill="1" applyBorder="1" applyAlignment="1">
      <alignment horizontal="left" vertical="top"/>
    </xf>
    <xf numFmtId="0" fontId="7" fillId="2" borderId="10" xfId="0" applyFont="1" applyFill="1" applyBorder="1" applyAlignment="1">
      <alignment horizontal="left" vertical="top"/>
    </xf>
    <xf numFmtId="0" fontId="8" fillId="2" borderId="0" xfId="0" applyFont="1" applyFill="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15"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5" fillId="0" borderId="17" xfId="9" applyFont="1" applyFill="1" applyBorder="1" applyAlignment="1">
      <alignment horizontal="left" vertical="top" wrapText="1"/>
    </xf>
    <xf numFmtId="0" fontId="12" fillId="2" borderId="15" xfId="0" applyFont="1" applyFill="1" applyBorder="1" applyAlignment="1">
      <alignment horizontal="left" vertical="top"/>
    </xf>
    <xf numFmtId="0" fontId="7" fillId="2" borderId="10" xfId="0" applyFont="1" applyFill="1" applyBorder="1" applyAlignment="1">
      <alignment horizontal="left" vertical="top" textRotation="90"/>
    </xf>
    <xf numFmtId="0" fontId="4" fillId="0" borderId="5" xfId="9" applyFont="1" applyFill="1" applyBorder="1" applyAlignment="1">
      <alignment horizontal="left" vertical="top" wrapText="1"/>
    </xf>
    <xf numFmtId="0" fontId="4" fillId="0" borderId="17" xfId="9" applyFont="1" applyFill="1" applyBorder="1" applyAlignment="1">
      <alignment horizontal="left" vertical="top" wrapText="1"/>
    </xf>
    <xf numFmtId="0" fontId="21" fillId="0" borderId="5" xfId="9" applyFont="1" applyFill="1" applyBorder="1" applyAlignment="1">
      <alignment horizontal="left" vertical="top" wrapText="1"/>
    </xf>
    <xf numFmtId="0" fontId="4" fillId="0" borderId="30" xfId="0" applyFont="1" applyFill="1" applyBorder="1" applyAlignment="1">
      <alignment horizontal="left" vertical="top" wrapText="1"/>
    </xf>
    <xf numFmtId="0" fontId="7" fillId="2" borderId="15" xfId="0" applyFont="1" applyFill="1" applyBorder="1" applyAlignment="1">
      <alignment horizontal="left" vertical="top"/>
    </xf>
    <xf numFmtId="0" fontId="8" fillId="2" borderId="15" xfId="0" applyFont="1" applyFill="1" applyBorder="1" applyAlignment="1">
      <alignment horizontal="left" vertical="top"/>
    </xf>
    <xf numFmtId="0" fontId="4" fillId="0" borderId="31" xfId="0" applyFont="1" applyFill="1" applyBorder="1" applyAlignment="1">
      <alignment horizontal="left" vertical="top" wrapText="1"/>
    </xf>
    <xf numFmtId="0" fontId="7" fillId="0" borderId="8" xfId="0"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13" fillId="0" borderId="0" xfId="0" applyFont="1" applyFill="1" applyAlignment="1">
      <alignment horizontal="center" vertical="top" wrapText="1"/>
    </xf>
    <xf numFmtId="0" fontId="7" fillId="0" borderId="7" xfId="0" applyFont="1" applyFill="1" applyBorder="1" applyAlignment="1">
      <alignment horizontal="center" vertical="center" textRotation="90"/>
    </xf>
    <xf numFmtId="0" fontId="7" fillId="0" borderId="26" xfId="0" applyFont="1" applyFill="1" applyBorder="1" applyAlignment="1">
      <alignment horizontal="center" vertical="center" textRotation="90"/>
    </xf>
    <xf numFmtId="0" fontId="7" fillId="0" borderId="22" xfId="0" applyFont="1" applyFill="1" applyBorder="1" applyAlignment="1">
      <alignment horizontal="center" vertical="center" textRotation="90"/>
    </xf>
    <xf numFmtId="0" fontId="9" fillId="0" borderId="0" xfId="0" applyFont="1" applyAlignment="1">
      <alignment horizontal="left" vertical="center"/>
    </xf>
    <xf numFmtId="0" fontId="10" fillId="0" borderId="0" xfId="0" applyFont="1" applyAlignment="1">
      <alignment horizontal="center" vertical="center"/>
    </xf>
    <xf numFmtId="0" fontId="18" fillId="0" borderId="10" xfId="0" applyFont="1" applyBorder="1" applyAlignment="1">
      <alignment horizontal="center" vertical="center" wrapText="1"/>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74082</xdr:colOff>
      <xdr:row>1</xdr:row>
      <xdr:rowOff>84669</xdr:rowOff>
    </xdr:from>
    <xdr:to>
      <xdr:col>4</xdr:col>
      <xdr:colOff>359833</xdr:colOff>
      <xdr:row>6</xdr:row>
      <xdr:rowOff>783169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4082" y="412752"/>
          <a:ext cx="2455334" cy="1492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DEGREE PROGRAM</a:t>
          </a:r>
          <a:r>
            <a:rPr lang="en-US" sz="1100" baseline="0">
              <a:solidFill>
                <a:srgbClr val="FF0000"/>
              </a:solidFill>
            </a:rPr>
            <a:t> ENTRY REQUIREMENTS</a:t>
          </a:r>
        </a:p>
        <a:p>
          <a:r>
            <a:rPr lang="en-US" sz="1100">
              <a:solidFill>
                <a:schemeClr val="tx1"/>
              </a:solidFill>
            </a:rPr>
            <a:t>Complete all Foundational Experience and Advising courses</a:t>
          </a:r>
        </a:p>
        <a:p>
          <a:r>
            <a:rPr lang="en-US" sz="1100">
              <a:solidFill>
                <a:schemeClr val="tx1"/>
              </a:solidFill>
            </a:rPr>
            <a:t>≥ 2.50 cumulative GPA</a:t>
          </a:r>
        </a:p>
        <a:p>
          <a:r>
            <a:rPr lang="en-US" sz="1100">
              <a:solidFill>
                <a:schemeClr val="tx1"/>
              </a:solidFill>
            </a:rPr>
            <a:t>Must have C or better in Chem 1310/1319/1320, Physics 1135, Math 1214/1215</a:t>
          </a:r>
        </a:p>
        <a:p>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7"/>
  <sheetViews>
    <sheetView tabSelected="1" view="pageBreakPreview" topLeftCell="A17" zoomScaleNormal="90" zoomScaleSheetLayoutView="100" zoomScalePageLayoutView="97" workbookViewId="0">
      <selection activeCell="C19" sqref="C19"/>
    </sheetView>
  </sheetViews>
  <sheetFormatPr defaultColWidth="27.5" defaultRowHeight="13.2" x14ac:dyDescent="0.3"/>
  <cols>
    <col min="1" max="1" width="2.8984375" style="7" bestFit="1" customWidth="1"/>
    <col min="2" max="2" width="5.19921875" style="7" customWidth="1"/>
    <col min="3" max="3" width="11.59765625" style="8" customWidth="1"/>
    <col min="4" max="4" width="8.59765625" style="9" customWidth="1"/>
    <col min="5" max="5" width="7.3984375" style="9" bestFit="1" customWidth="1"/>
    <col min="6" max="6" width="41.69921875" style="9" customWidth="1"/>
    <col min="7" max="7" width="34.59765625" style="9" customWidth="1"/>
    <col min="8" max="8" width="5" style="9" customWidth="1"/>
    <col min="9" max="9" width="3.59765625" style="8" customWidth="1"/>
    <col min="10" max="12" width="27.5" style="11"/>
    <col min="13" max="16384" width="27.5" style="12"/>
  </cols>
  <sheetData>
    <row r="1" spans="1:12" ht="24.6" x14ac:dyDescent="0.3">
      <c r="A1" s="121" t="s">
        <v>79</v>
      </c>
      <c r="B1" s="121"/>
      <c r="C1" s="121"/>
      <c r="D1" s="121"/>
      <c r="E1" s="121"/>
      <c r="F1" s="121"/>
      <c r="G1" s="121"/>
      <c r="H1" s="121"/>
      <c r="I1" s="121"/>
    </row>
    <row r="2" spans="1:12" x14ac:dyDescent="0.3">
      <c r="F2" s="10" t="s">
        <v>45</v>
      </c>
    </row>
    <row r="3" spans="1:12" x14ac:dyDescent="0.3">
      <c r="C3" s="12"/>
      <c r="F3" s="13" t="s">
        <v>46</v>
      </c>
      <c r="G3" s="12"/>
    </row>
    <row r="4" spans="1:12" x14ac:dyDescent="0.3">
      <c r="C4" s="12"/>
      <c r="F4" s="14" t="s">
        <v>47</v>
      </c>
      <c r="G4" s="12"/>
    </row>
    <row r="5" spans="1:12" x14ac:dyDescent="0.3">
      <c r="C5" s="12"/>
      <c r="F5" s="15" t="s">
        <v>69</v>
      </c>
    </row>
    <row r="6" spans="1:12" s="19" customFormat="1" x14ac:dyDescent="0.3">
      <c r="A6" s="16"/>
      <c r="B6" s="16"/>
      <c r="C6" s="8"/>
      <c r="D6" s="17"/>
      <c r="E6" s="17"/>
      <c r="F6" s="17"/>
      <c r="G6" s="17"/>
      <c r="H6" s="17"/>
      <c r="I6" s="8"/>
      <c r="J6" s="18"/>
      <c r="K6" s="18"/>
      <c r="L6" s="18"/>
    </row>
    <row r="7" spans="1:12" s="22" customFormat="1" ht="66.75" customHeight="1" x14ac:dyDescent="0.3">
      <c r="A7" s="122" t="s">
        <v>96</v>
      </c>
      <c r="B7" s="122"/>
      <c r="C7" s="122"/>
      <c r="D7" s="122"/>
      <c r="E7" s="122"/>
      <c r="F7" s="122"/>
      <c r="G7" s="122"/>
      <c r="H7" s="122"/>
      <c r="I7" s="122"/>
      <c r="J7" s="21"/>
      <c r="K7" s="21"/>
      <c r="L7" s="21"/>
    </row>
    <row r="8" spans="1:12" s="22" customFormat="1" ht="50.1" customHeight="1" thickBot="1" x14ac:dyDescent="0.35">
      <c r="A8" s="123" t="s">
        <v>97</v>
      </c>
      <c r="B8" s="123"/>
      <c r="C8" s="123"/>
      <c r="D8" s="123"/>
      <c r="E8" s="123"/>
      <c r="F8" s="123"/>
      <c r="G8" s="123"/>
      <c r="H8" s="123"/>
      <c r="I8" s="123"/>
      <c r="J8" s="23"/>
      <c r="K8" s="23"/>
      <c r="L8" s="23"/>
    </row>
    <row r="9" spans="1:12" s="22" customFormat="1" ht="25.5" customHeight="1" x14ac:dyDescent="0.35">
      <c r="A9" s="124" t="s">
        <v>1</v>
      </c>
      <c r="B9" s="32" t="s">
        <v>82</v>
      </c>
      <c r="C9" s="69"/>
      <c r="D9" s="70" t="s">
        <v>9</v>
      </c>
      <c r="E9" s="70">
        <v>1103</v>
      </c>
      <c r="F9" s="70" t="s">
        <v>10</v>
      </c>
      <c r="G9" s="70" t="s">
        <v>49</v>
      </c>
      <c r="H9" s="70">
        <v>3</v>
      </c>
      <c r="I9" s="24"/>
      <c r="J9" s="73"/>
      <c r="K9" s="26"/>
      <c r="L9" s="21"/>
    </row>
    <row r="10" spans="1:12" s="22" customFormat="1" ht="26.4" x14ac:dyDescent="0.35">
      <c r="A10" s="125"/>
      <c r="B10" s="20" t="s">
        <v>82</v>
      </c>
      <c r="C10" s="71"/>
      <c r="D10" s="71" t="s">
        <v>9</v>
      </c>
      <c r="E10" s="71" t="s">
        <v>98</v>
      </c>
      <c r="F10" s="71" t="s">
        <v>11</v>
      </c>
      <c r="G10" s="71" t="s">
        <v>32</v>
      </c>
      <c r="H10" s="72" t="s">
        <v>99</v>
      </c>
      <c r="I10" s="27"/>
      <c r="J10" s="73"/>
      <c r="K10" s="26"/>
      <c r="L10" s="21"/>
    </row>
    <row r="11" spans="1:12" s="22" customFormat="1" ht="39.6" x14ac:dyDescent="0.3">
      <c r="A11" s="125"/>
      <c r="B11" s="20" t="s">
        <v>82</v>
      </c>
      <c r="C11" s="71"/>
      <c r="D11" s="71" t="s">
        <v>9</v>
      </c>
      <c r="E11" s="71">
        <v>1160</v>
      </c>
      <c r="F11" s="71" t="s">
        <v>28</v>
      </c>
      <c r="G11" s="71" t="s">
        <v>33</v>
      </c>
      <c r="H11" s="71">
        <v>2</v>
      </c>
      <c r="I11" s="27"/>
      <c r="J11" s="67"/>
      <c r="K11" s="26"/>
      <c r="L11" s="21"/>
    </row>
    <row r="12" spans="1:12" s="22" customFormat="1" ht="40.200000000000003" thickBot="1" x14ac:dyDescent="0.35">
      <c r="A12" s="126"/>
      <c r="B12" s="33" t="s">
        <v>82</v>
      </c>
      <c r="C12" s="74"/>
      <c r="D12" s="75" t="s">
        <v>100</v>
      </c>
      <c r="E12" s="75">
        <v>1210</v>
      </c>
      <c r="F12" s="75" t="s">
        <v>101</v>
      </c>
      <c r="G12" s="76" t="s">
        <v>102</v>
      </c>
      <c r="H12" s="76">
        <v>4</v>
      </c>
      <c r="I12" s="28"/>
      <c r="J12" s="25"/>
      <c r="K12" s="26"/>
      <c r="L12" s="21"/>
    </row>
    <row r="13" spans="1:12" s="99" customFormat="1" ht="13.8" thickBot="1" x14ac:dyDescent="0.35">
      <c r="A13" s="29" t="s">
        <v>0</v>
      </c>
      <c r="B13" s="30"/>
      <c r="C13" s="97"/>
      <c r="D13" s="98"/>
      <c r="E13" s="98"/>
      <c r="F13" s="98"/>
      <c r="G13" s="98"/>
      <c r="H13" s="98"/>
      <c r="I13" s="98"/>
      <c r="J13" s="31"/>
      <c r="K13" s="31"/>
      <c r="L13" s="31"/>
    </row>
    <row r="14" spans="1:12" s="19" customFormat="1" ht="25.5" customHeight="1" x14ac:dyDescent="0.3">
      <c r="A14" s="118" t="s">
        <v>3</v>
      </c>
      <c r="B14" s="32" t="s">
        <v>82</v>
      </c>
      <c r="C14" s="4"/>
      <c r="D14" s="3" t="s">
        <v>38</v>
      </c>
      <c r="E14" s="3">
        <v>1100</v>
      </c>
      <c r="F14" s="3" t="s">
        <v>95</v>
      </c>
      <c r="G14" s="4"/>
      <c r="H14" s="3">
        <v>1</v>
      </c>
      <c r="I14" s="24"/>
      <c r="J14" s="18"/>
      <c r="K14" s="18"/>
      <c r="L14" s="18"/>
    </row>
    <row r="15" spans="1:12" s="19" customFormat="1" ht="39.6" x14ac:dyDescent="0.3">
      <c r="A15" s="115"/>
      <c r="B15" s="20" t="s">
        <v>82</v>
      </c>
      <c r="C15" s="2"/>
      <c r="D15" s="1" t="s">
        <v>12</v>
      </c>
      <c r="E15" s="1">
        <v>1310</v>
      </c>
      <c r="F15" s="1" t="s">
        <v>62</v>
      </c>
      <c r="G15" s="1" t="s">
        <v>75</v>
      </c>
      <c r="H15" s="1">
        <v>4</v>
      </c>
      <c r="I15" s="27"/>
      <c r="J15" s="18"/>
      <c r="K15" s="18"/>
      <c r="L15" s="18"/>
    </row>
    <row r="16" spans="1:12" s="19" customFormat="1" ht="52.8" x14ac:dyDescent="0.3">
      <c r="A16" s="115"/>
      <c r="B16" s="20" t="s">
        <v>82</v>
      </c>
      <c r="C16" s="2"/>
      <c r="D16" s="1" t="s">
        <v>12</v>
      </c>
      <c r="E16" s="1">
        <v>1319</v>
      </c>
      <c r="F16" s="1" t="s">
        <v>13</v>
      </c>
      <c r="G16" s="1" t="s">
        <v>74</v>
      </c>
      <c r="H16" s="1">
        <v>1</v>
      </c>
      <c r="I16" s="27"/>
      <c r="J16" s="18"/>
      <c r="K16" s="18"/>
      <c r="L16" s="18"/>
    </row>
    <row r="17" spans="1:12" s="19" customFormat="1" ht="52.8" x14ac:dyDescent="0.3">
      <c r="A17" s="115"/>
      <c r="B17" s="20" t="s">
        <v>82</v>
      </c>
      <c r="C17" s="41" t="s">
        <v>66</v>
      </c>
      <c r="D17" s="42" t="s">
        <v>39</v>
      </c>
      <c r="E17" s="42">
        <v>1120</v>
      </c>
      <c r="F17" s="42" t="s">
        <v>14</v>
      </c>
      <c r="G17" s="42"/>
      <c r="H17" s="1">
        <v>3</v>
      </c>
      <c r="I17" s="27"/>
      <c r="J17" s="18"/>
      <c r="K17" s="18"/>
      <c r="L17" s="18"/>
    </row>
    <row r="18" spans="1:12" s="19" customFormat="1" ht="66" x14ac:dyDescent="0.3">
      <c r="A18" s="115"/>
      <c r="B18" s="20" t="s">
        <v>82</v>
      </c>
      <c r="C18" s="2" t="s">
        <v>67</v>
      </c>
      <c r="D18" s="42" t="s">
        <v>63</v>
      </c>
      <c r="E18" s="42" t="s">
        <v>48</v>
      </c>
      <c r="F18" s="42" t="s">
        <v>81</v>
      </c>
      <c r="G18" s="42" t="s">
        <v>0</v>
      </c>
      <c r="H18" s="1">
        <v>3</v>
      </c>
      <c r="I18" s="27"/>
      <c r="J18" s="18"/>
      <c r="K18" s="18"/>
      <c r="L18" s="18"/>
    </row>
    <row r="19" spans="1:12" s="19" customFormat="1" ht="26.4" x14ac:dyDescent="0.3">
      <c r="A19" s="115"/>
      <c r="B19" s="77" t="s">
        <v>82</v>
      </c>
      <c r="C19" s="78"/>
      <c r="D19" s="79" t="s">
        <v>100</v>
      </c>
      <c r="E19" s="79">
        <v>1211</v>
      </c>
      <c r="F19" s="79" t="s">
        <v>103</v>
      </c>
      <c r="G19" s="80" t="s">
        <v>104</v>
      </c>
      <c r="H19" s="80">
        <v>4</v>
      </c>
      <c r="I19" s="27"/>
      <c r="J19" s="18"/>
      <c r="K19" s="18"/>
      <c r="L19" s="18"/>
    </row>
    <row r="20" spans="1:12" s="19" customFormat="1" ht="52.8" x14ac:dyDescent="0.3">
      <c r="A20" s="115"/>
      <c r="B20" s="20" t="s">
        <v>82</v>
      </c>
      <c r="C20" s="2"/>
      <c r="D20" s="1" t="s">
        <v>9</v>
      </c>
      <c r="E20" s="1">
        <v>1214</v>
      </c>
      <c r="F20" s="1" t="s">
        <v>106</v>
      </c>
      <c r="G20" s="1" t="s">
        <v>105</v>
      </c>
      <c r="H20" s="1">
        <v>4</v>
      </c>
      <c r="I20" s="27"/>
      <c r="J20" s="18"/>
      <c r="K20" s="18"/>
      <c r="L20" s="18"/>
    </row>
    <row r="21" spans="1:12" s="19" customFormat="1" ht="27" thickBot="1" x14ac:dyDescent="0.35">
      <c r="A21" s="115"/>
      <c r="B21" s="33" t="s">
        <v>82</v>
      </c>
      <c r="C21" s="6"/>
      <c r="D21" s="5" t="s">
        <v>12</v>
      </c>
      <c r="E21" s="5">
        <v>1100</v>
      </c>
      <c r="F21" s="5" t="s">
        <v>34</v>
      </c>
      <c r="G21" s="6"/>
      <c r="H21" s="56">
        <v>1</v>
      </c>
      <c r="I21" s="28"/>
      <c r="J21" s="18"/>
      <c r="K21" s="18"/>
      <c r="L21" s="18"/>
    </row>
    <row r="22" spans="1:12" s="31" customFormat="1" ht="13.8" thickBot="1" x14ac:dyDescent="0.35">
      <c r="A22" s="60" t="s">
        <v>0</v>
      </c>
      <c r="B22" s="58"/>
      <c r="C22" s="100"/>
      <c r="D22" s="101"/>
      <c r="E22" s="101"/>
      <c r="F22" s="101"/>
      <c r="G22" s="101"/>
      <c r="H22" s="101"/>
      <c r="I22" s="102">
        <v>17</v>
      </c>
    </row>
    <row r="23" spans="1:12" s="19" customFormat="1" ht="25.5" customHeight="1" x14ac:dyDescent="0.3">
      <c r="A23" s="118" t="s">
        <v>4</v>
      </c>
      <c r="B23" s="32" t="s">
        <v>82</v>
      </c>
      <c r="C23" s="4"/>
      <c r="D23" s="3" t="s">
        <v>40</v>
      </c>
      <c r="E23" s="3">
        <v>1720</v>
      </c>
      <c r="F23" s="3" t="s">
        <v>35</v>
      </c>
      <c r="G23" s="3"/>
      <c r="H23" s="3">
        <v>3</v>
      </c>
      <c r="I23" s="24"/>
      <c r="J23" s="18"/>
      <c r="K23" s="18"/>
      <c r="L23" s="18"/>
    </row>
    <row r="24" spans="1:12" s="19" customFormat="1" ht="66" x14ac:dyDescent="0.3">
      <c r="A24" s="115"/>
      <c r="B24" s="20"/>
      <c r="C24" s="2" t="s">
        <v>123</v>
      </c>
      <c r="D24" s="1" t="s">
        <v>15</v>
      </c>
      <c r="E24" s="1" t="s">
        <v>48</v>
      </c>
      <c r="F24" s="1" t="s">
        <v>108</v>
      </c>
      <c r="G24" s="1" t="s">
        <v>107</v>
      </c>
      <c r="H24" s="1">
        <v>3</v>
      </c>
      <c r="I24" s="27"/>
      <c r="J24" s="45"/>
      <c r="K24" s="18"/>
      <c r="L24" s="18"/>
    </row>
    <row r="25" spans="1:12" s="19" customFormat="1" ht="52.8" x14ac:dyDescent="0.3">
      <c r="A25" s="115"/>
      <c r="B25" s="20"/>
      <c r="C25" s="2"/>
      <c r="D25" s="1" t="s">
        <v>12</v>
      </c>
      <c r="E25" s="1">
        <v>1320</v>
      </c>
      <c r="F25" s="1" t="s">
        <v>61</v>
      </c>
      <c r="G25" s="1" t="s">
        <v>76</v>
      </c>
      <c r="H25" s="1">
        <v>3</v>
      </c>
      <c r="I25" s="27"/>
      <c r="J25" s="18"/>
      <c r="K25" s="18"/>
      <c r="L25" s="18"/>
    </row>
    <row r="26" spans="1:12" s="19" customFormat="1" ht="105.6" x14ac:dyDescent="0.3">
      <c r="A26" s="115"/>
      <c r="B26" s="20" t="s">
        <v>82</v>
      </c>
      <c r="C26" s="2"/>
      <c r="D26" s="1" t="s">
        <v>9</v>
      </c>
      <c r="E26" s="1">
        <v>1215</v>
      </c>
      <c r="F26" s="1" t="s">
        <v>110</v>
      </c>
      <c r="G26" s="1" t="s">
        <v>109</v>
      </c>
      <c r="H26" s="1">
        <v>4</v>
      </c>
      <c r="I26" s="27"/>
      <c r="J26" s="18"/>
      <c r="K26" s="18"/>
      <c r="L26" s="18"/>
    </row>
    <row r="27" spans="1:12" s="19" customFormat="1" ht="40.200000000000003" thickBot="1" x14ac:dyDescent="0.35">
      <c r="A27" s="115"/>
      <c r="B27" s="33" t="s">
        <v>82</v>
      </c>
      <c r="C27" s="6"/>
      <c r="D27" s="5" t="s">
        <v>41</v>
      </c>
      <c r="E27" s="5">
        <v>1135</v>
      </c>
      <c r="F27" s="5" t="s">
        <v>16</v>
      </c>
      <c r="G27" s="5" t="s">
        <v>77</v>
      </c>
      <c r="H27" s="5">
        <v>4</v>
      </c>
      <c r="I27" s="28"/>
      <c r="J27" s="18"/>
      <c r="K27" s="18"/>
      <c r="L27" s="18"/>
    </row>
    <row r="28" spans="1:12" s="31" customFormat="1" ht="13.8" thickBot="1" x14ac:dyDescent="0.35">
      <c r="A28" s="58" t="s">
        <v>0</v>
      </c>
      <c r="B28" s="58"/>
      <c r="C28" s="100"/>
      <c r="D28" s="101"/>
      <c r="E28" s="101"/>
      <c r="F28" s="101"/>
      <c r="G28" s="101"/>
      <c r="H28" s="101"/>
      <c r="I28" s="102">
        <v>17</v>
      </c>
    </row>
    <row r="29" spans="1:12" s="19" customFormat="1" ht="39.6" x14ac:dyDescent="0.3">
      <c r="A29" s="115" t="s">
        <v>5</v>
      </c>
      <c r="B29" s="32"/>
      <c r="C29" s="4"/>
      <c r="D29" s="3" t="s">
        <v>42</v>
      </c>
      <c r="E29" s="3">
        <v>2100</v>
      </c>
      <c r="F29" s="3" t="s">
        <v>29</v>
      </c>
      <c r="G29" s="3" t="s">
        <v>70</v>
      </c>
      <c r="H29" s="3">
        <v>4</v>
      </c>
      <c r="I29" s="24"/>
      <c r="J29" s="45"/>
      <c r="K29" s="18"/>
      <c r="L29" s="18"/>
    </row>
    <row r="30" spans="1:12" s="19" customFormat="1" ht="26.4" x14ac:dyDescent="0.3">
      <c r="A30" s="115"/>
      <c r="B30" s="114"/>
      <c r="C30" s="2"/>
      <c r="D30" s="1" t="s">
        <v>42</v>
      </c>
      <c r="E30" s="1">
        <v>2300</v>
      </c>
      <c r="F30" s="54" t="s">
        <v>22</v>
      </c>
      <c r="G30" s="54" t="s">
        <v>36</v>
      </c>
      <c r="H30" s="1">
        <v>1</v>
      </c>
      <c r="I30" s="27"/>
      <c r="J30" s="45"/>
      <c r="K30" s="45"/>
      <c r="L30" s="18"/>
    </row>
    <row r="31" spans="1:12" s="19" customFormat="1" ht="66" x14ac:dyDescent="0.3">
      <c r="A31" s="115"/>
      <c r="B31" s="20"/>
      <c r="C31" s="64"/>
      <c r="D31" s="65" t="s">
        <v>12</v>
      </c>
      <c r="E31" s="65">
        <v>2210</v>
      </c>
      <c r="F31" s="1" t="s">
        <v>73</v>
      </c>
      <c r="G31" s="1" t="s">
        <v>83</v>
      </c>
      <c r="H31" s="65">
        <v>3</v>
      </c>
      <c r="I31" s="66"/>
      <c r="J31" s="45"/>
      <c r="K31" s="18"/>
      <c r="L31" s="18"/>
    </row>
    <row r="32" spans="1:12" s="19" customFormat="1" ht="39.6" x14ac:dyDescent="0.3">
      <c r="A32" s="115"/>
      <c r="B32" s="20"/>
      <c r="C32" s="2"/>
      <c r="D32" s="1" t="s">
        <v>9</v>
      </c>
      <c r="E32" s="1">
        <v>2222</v>
      </c>
      <c r="F32" s="1" t="s">
        <v>111</v>
      </c>
      <c r="G32" s="1" t="s">
        <v>59</v>
      </c>
      <c r="H32" s="1">
        <v>4</v>
      </c>
      <c r="I32" s="27"/>
      <c r="J32" s="45"/>
      <c r="K32" s="18"/>
      <c r="L32" s="18"/>
    </row>
    <row r="33" spans="1:12" s="19" customFormat="1" ht="40.200000000000003" thickBot="1" x14ac:dyDescent="0.35">
      <c r="A33" s="115"/>
      <c r="B33" s="20"/>
      <c r="C33" s="6"/>
      <c r="D33" s="54" t="s">
        <v>41</v>
      </c>
      <c r="E33" s="54">
        <v>2135</v>
      </c>
      <c r="F33" s="54" t="s">
        <v>17</v>
      </c>
      <c r="G33" s="5" t="s">
        <v>64</v>
      </c>
      <c r="H33" s="5">
        <v>4</v>
      </c>
      <c r="I33" s="28"/>
      <c r="J33" s="18"/>
      <c r="K33" s="18"/>
      <c r="L33" s="18"/>
    </row>
    <row r="34" spans="1:12" s="31" customFormat="1" ht="13.8" thickBot="1" x14ac:dyDescent="0.35">
      <c r="A34" s="60" t="s">
        <v>0</v>
      </c>
      <c r="B34" s="58"/>
      <c r="C34" s="100"/>
      <c r="D34" s="113"/>
      <c r="E34" s="113"/>
      <c r="F34" s="113"/>
      <c r="G34" s="101"/>
      <c r="H34" s="101"/>
      <c r="I34" s="102">
        <f>SUM(H29:H33)</f>
        <v>16</v>
      </c>
    </row>
    <row r="35" spans="1:12" s="19" customFormat="1" ht="32.4" customHeight="1" x14ac:dyDescent="0.3">
      <c r="A35" s="118" t="s">
        <v>6</v>
      </c>
      <c r="B35" s="32"/>
      <c r="C35" s="4"/>
      <c r="D35" s="3" t="s">
        <v>42</v>
      </c>
      <c r="E35" s="3">
        <v>2110</v>
      </c>
      <c r="F35" s="3" t="s">
        <v>21</v>
      </c>
      <c r="G35" s="39" t="s">
        <v>84</v>
      </c>
      <c r="H35" s="3">
        <v>3</v>
      </c>
      <c r="I35" s="24"/>
      <c r="J35" s="18"/>
      <c r="K35" s="18"/>
      <c r="L35" s="18"/>
    </row>
    <row r="36" spans="1:12" s="19" customFormat="1" ht="31.5" customHeight="1" x14ac:dyDescent="0.3">
      <c r="A36" s="115"/>
      <c r="B36" s="20"/>
      <c r="C36" s="2"/>
      <c r="D36" s="1" t="s">
        <v>42</v>
      </c>
      <c r="E36" s="1">
        <v>2310</v>
      </c>
      <c r="F36" s="1" t="s">
        <v>19</v>
      </c>
      <c r="G36" s="1" t="s">
        <v>85</v>
      </c>
      <c r="H36" s="1">
        <v>1</v>
      </c>
      <c r="I36" s="27"/>
      <c r="J36" s="45"/>
      <c r="K36" s="18"/>
      <c r="L36" s="18"/>
    </row>
    <row r="37" spans="1:12" s="19" customFormat="1" ht="118.8" x14ac:dyDescent="0.3">
      <c r="A37" s="115"/>
      <c r="B37" s="43"/>
      <c r="C37" s="41" t="s">
        <v>57</v>
      </c>
      <c r="D37" s="42" t="s">
        <v>15</v>
      </c>
      <c r="E37" s="42" t="s">
        <v>48</v>
      </c>
      <c r="F37" s="42" t="s">
        <v>112</v>
      </c>
      <c r="G37" s="62" t="s">
        <v>27</v>
      </c>
      <c r="H37" s="1">
        <v>4</v>
      </c>
      <c r="I37" s="27"/>
      <c r="J37" s="45"/>
      <c r="K37" s="18"/>
      <c r="L37" s="18"/>
    </row>
    <row r="38" spans="1:12" s="19" customFormat="1" ht="26.4" x14ac:dyDescent="0.3">
      <c r="A38" s="115"/>
      <c r="B38" s="43"/>
      <c r="C38" s="41"/>
      <c r="D38" s="1" t="s">
        <v>9</v>
      </c>
      <c r="E38" s="1">
        <v>3304</v>
      </c>
      <c r="F38" s="1" t="s">
        <v>23</v>
      </c>
      <c r="G38" s="62" t="s">
        <v>86</v>
      </c>
      <c r="H38" s="1">
        <v>3</v>
      </c>
      <c r="I38" s="27"/>
      <c r="J38" s="45"/>
      <c r="K38" s="18"/>
      <c r="L38" s="18"/>
    </row>
    <row r="39" spans="1:12" s="19" customFormat="1" ht="26.4" x14ac:dyDescent="0.3">
      <c r="A39" s="115"/>
      <c r="B39" s="43"/>
      <c r="C39" s="41"/>
      <c r="D39" s="1" t="s">
        <v>50</v>
      </c>
      <c r="E39" s="1">
        <v>3113</v>
      </c>
      <c r="F39" s="1" t="s">
        <v>53</v>
      </c>
      <c r="G39" s="62" t="s">
        <v>87</v>
      </c>
      <c r="H39" s="1">
        <v>3</v>
      </c>
      <c r="I39" s="27"/>
      <c r="J39" s="45"/>
      <c r="K39" s="18"/>
      <c r="L39" s="18"/>
    </row>
    <row r="40" spans="1:12" s="19" customFormat="1" ht="66.599999999999994" thickBot="1" x14ac:dyDescent="0.35">
      <c r="A40" s="115"/>
      <c r="B40" s="43"/>
      <c r="C40" s="105" t="s">
        <v>30</v>
      </c>
      <c r="D40" s="108" t="s">
        <v>15</v>
      </c>
      <c r="E40" s="109" t="s">
        <v>48</v>
      </c>
      <c r="F40" s="109" t="s">
        <v>89</v>
      </c>
      <c r="G40" s="110"/>
      <c r="H40" s="54">
        <v>3</v>
      </c>
      <c r="I40" s="111"/>
      <c r="J40" s="45"/>
      <c r="K40" s="18"/>
      <c r="L40" s="18"/>
    </row>
    <row r="41" spans="1:12" s="31" customFormat="1" ht="13.8" thickBot="1" x14ac:dyDescent="0.35">
      <c r="A41" s="59"/>
      <c r="B41" s="59"/>
      <c r="C41" s="106"/>
      <c r="D41" s="107"/>
      <c r="E41" s="103"/>
      <c r="F41" s="103"/>
      <c r="G41" s="35"/>
      <c r="H41" s="103"/>
      <c r="I41" s="112">
        <f>SUM(H35:H40)</f>
        <v>17</v>
      </c>
    </row>
    <row r="42" spans="1:12" s="19" customFormat="1" ht="39.6" x14ac:dyDescent="0.3">
      <c r="A42" s="115"/>
      <c r="B42" s="20"/>
      <c r="C42" s="4"/>
      <c r="D42" s="65" t="s">
        <v>42</v>
      </c>
      <c r="E42" s="65">
        <v>3101</v>
      </c>
      <c r="F42" s="3" t="s">
        <v>55</v>
      </c>
      <c r="G42" s="3" t="s">
        <v>58</v>
      </c>
      <c r="H42" s="3">
        <v>4</v>
      </c>
      <c r="I42" s="24"/>
      <c r="J42" s="45"/>
      <c r="K42" s="18"/>
      <c r="L42" s="18"/>
    </row>
    <row r="43" spans="1:12" s="19" customFormat="1" ht="79.2" x14ac:dyDescent="0.3">
      <c r="A43" s="115"/>
      <c r="B43" s="114"/>
      <c r="C43" s="2"/>
      <c r="D43" s="1" t="s">
        <v>42</v>
      </c>
      <c r="E43" s="1">
        <v>3111</v>
      </c>
      <c r="F43" s="54" t="s">
        <v>56</v>
      </c>
      <c r="G43" s="47" t="s">
        <v>113</v>
      </c>
      <c r="H43" s="54">
        <v>3</v>
      </c>
      <c r="I43" s="111"/>
      <c r="J43" s="45"/>
      <c r="K43" s="18"/>
      <c r="L43" s="18"/>
    </row>
    <row r="44" spans="1:12" s="19" customFormat="1" ht="52.8" x14ac:dyDescent="0.3">
      <c r="A44" s="115"/>
      <c r="B44" s="20"/>
      <c r="C44" s="64"/>
      <c r="D44" s="65" t="s">
        <v>42</v>
      </c>
      <c r="E44" s="65">
        <v>3120</v>
      </c>
      <c r="F44" s="1" t="s">
        <v>20</v>
      </c>
      <c r="G44" s="1" t="s">
        <v>37</v>
      </c>
      <c r="H44" s="1">
        <v>3</v>
      </c>
      <c r="I44" s="27"/>
      <c r="J44" s="45"/>
      <c r="K44" s="18"/>
      <c r="L44" s="18"/>
    </row>
    <row r="45" spans="1:12" s="19" customFormat="1" ht="52.8" x14ac:dyDescent="0.3">
      <c r="A45" s="115"/>
      <c r="B45" s="20" t="s">
        <v>82</v>
      </c>
      <c r="C45" s="2" t="s">
        <v>43</v>
      </c>
      <c r="D45" s="1" t="s">
        <v>18</v>
      </c>
      <c r="E45" s="1" t="s">
        <v>48</v>
      </c>
      <c r="F45" s="1" t="s">
        <v>80</v>
      </c>
      <c r="G45" s="57"/>
      <c r="H45" s="1">
        <v>3</v>
      </c>
      <c r="I45" s="27"/>
      <c r="J45" s="18"/>
      <c r="K45" s="18"/>
      <c r="L45" s="18"/>
    </row>
    <row r="46" spans="1:12" s="19" customFormat="1" ht="53.4" thickBot="1" x14ac:dyDescent="0.35">
      <c r="A46" s="116"/>
      <c r="B46" s="33"/>
      <c r="C46" s="6" t="s">
        <v>44</v>
      </c>
      <c r="D46" s="5" t="s">
        <v>15</v>
      </c>
      <c r="E46" s="5" t="s">
        <v>48</v>
      </c>
      <c r="F46" s="46" t="s">
        <v>88</v>
      </c>
      <c r="G46" s="5" t="s">
        <v>27</v>
      </c>
      <c r="H46" s="5">
        <v>3</v>
      </c>
      <c r="I46" s="28"/>
      <c r="J46" s="45"/>
      <c r="K46" s="18"/>
      <c r="L46" s="18"/>
    </row>
    <row r="47" spans="1:12" s="99" customFormat="1" ht="13.8" thickBot="1" x14ac:dyDescent="0.35">
      <c r="A47" s="60" t="s">
        <v>0</v>
      </c>
      <c r="B47" s="31"/>
      <c r="C47" s="100"/>
      <c r="D47" s="101"/>
      <c r="E47" s="101"/>
      <c r="F47" s="103"/>
      <c r="G47" s="101"/>
      <c r="H47" s="101"/>
      <c r="I47" s="102">
        <f>SUM(H42:H46)</f>
        <v>16</v>
      </c>
      <c r="J47" s="31"/>
      <c r="K47" s="31"/>
      <c r="L47" s="31"/>
    </row>
    <row r="48" spans="1:12" s="19" customFormat="1" ht="39.6" x14ac:dyDescent="0.3">
      <c r="A48" s="118" t="s">
        <v>54</v>
      </c>
      <c r="B48" s="81"/>
      <c r="C48" s="82"/>
      <c r="D48" s="83" t="s">
        <v>42</v>
      </c>
      <c r="E48" s="84">
        <v>3131</v>
      </c>
      <c r="F48" s="83" t="s">
        <v>52</v>
      </c>
      <c r="G48" s="83" t="s">
        <v>114</v>
      </c>
      <c r="H48" s="83">
        <v>3</v>
      </c>
      <c r="I48" s="95"/>
      <c r="J48" s="18"/>
      <c r="K48" s="18"/>
      <c r="L48" s="18"/>
    </row>
    <row r="49" spans="1:12" s="19" customFormat="1" ht="52.8" x14ac:dyDescent="0.3">
      <c r="A49" s="115"/>
      <c r="B49" s="44"/>
      <c r="C49" s="38"/>
      <c r="D49" s="37" t="s">
        <v>42</v>
      </c>
      <c r="E49" s="1">
        <v>3141</v>
      </c>
      <c r="F49" s="37" t="s">
        <v>51</v>
      </c>
      <c r="G49" s="37" t="s">
        <v>60</v>
      </c>
      <c r="H49" s="37">
        <v>3</v>
      </c>
      <c r="I49" s="40"/>
      <c r="J49" s="18"/>
      <c r="K49" s="18"/>
      <c r="L49" s="18"/>
    </row>
    <row r="50" spans="1:12" s="19" customFormat="1" ht="52.8" x14ac:dyDescent="0.3">
      <c r="A50" s="115"/>
      <c r="B50" s="44"/>
      <c r="C50" s="38"/>
      <c r="D50" s="37" t="s">
        <v>42</v>
      </c>
      <c r="E50" s="1">
        <v>3150</v>
      </c>
      <c r="F50" s="37" t="s">
        <v>26</v>
      </c>
      <c r="G50" s="85" t="s">
        <v>115</v>
      </c>
      <c r="H50" s="37">
        <v>3</v>
      </c>
      <c r="I50" s="40"/>
      <c r="J50" s="18"/>
      <c r="K50" s="18"/>
      <c r="L50" s="18"/>
    </row>
    <row r="51" spans="1:12" s="19" customFormat="1" ht="52.8" x14ac:dyDescent="0.3">
      <c r="A51" s="115"/>
      <c r="B51" s="44"/>
      <c r="C51" s="38" t="s">
        <v>68</v>
      </c>
      <c r="D51" s="37" t="s">
        <v>39</v>
      </c>
      <c r="E51" s="1">
        <v>3560</v>
      </c>
      <c r="F51" s="37" t="s">
        <v>117</v>
      </c>
      <c r="G51" s="37" t="s">
        <v>118</v>
      </c>
      <c r="H51" s="1">
        <v>3</v>
      </c>
      <c r="I51" s="40"/>
      <c r="J51" s="18"/>
      <c r="K51" s="18"/>
      <c r="L51" s="18"/>
    </row>
    <row r="52" spans="1:12" s="19" customFormat="1" ht="33.75" customHeight="1" thickBot="1" x14ac:dyDescent="0.35">
      <c r="A52" s="116"/>
      <c r="B52" s="86"/>
      <c r="C52" s="87"/>
      <c r="D52" s="88" t="s">
        <v>116</v>
      </c>
      <c r="E52" s="88">
        <v>1185</v>
      </c>
      <c r="F52" s="88" t="s">
        <v>90</v>
      </c>
      <c r="G52" s="88" t="s">
        <v>91</v>
      </c>
      <c r="H52" s="89">
        <v>3</v>
      </c>
      <c r="I52" s="96"/>
      <c r="J52" s="18"/>
      <c r="K52" s="18"/>
      <c r="L52" s="18"/>
    </row>
    <row r="53" spans="1:12" s="99" customFormat="1" ht="13.8" thickBot="1" x14ac:dyDescent="0.35">
      <c r="A53" s="31" t="s">
        <v>0</v>
      </c>
      <c r="B53" s="31"/>
      <c r="C53" s="100"/>
      <c r="D53" s="101"/>
      <c r="E53" s="101"/>
      <c r="F53" s="101"/>
      <c r="G53" s="101"/>
      <c r="H53" s="101"/>
      <c r="I53" s="102">
        <f>SUM(H48:H52)</f>
        <v>15</v>
      </c>
      <c r="J53" s="31"/>
      <c r="K53" s="31"/>
      <c r="L53" s="31"/>
    </row>
    <row r="54" spans="1:12" s="19" customFormat="1" ht="52.8" x14ac:dyDescent="0.3">
      <c r="A54" s="119" t="s">
        <v>7</v>
      </c>
      <c r="B54" s="91"/>
      <c r="C54" s="92"/>
      <c r="D54" s="84" t="s">
        <v>42</v>
      </c>
      <c r="E54" s="84">
        <v>4091</v>
      </c>
      <c r="F54" s="84" t="s">
        <v>72</v>
      </c>
      <c r="G54" s="84" t="s">
        <v>119</v>
      </c>
      <c r="H54" s="84">
        <v>3</v>
      </c>
      <c r="I54" s="93"/>
      <c r="J54" s="45"/>
      <c r="K54" s="18"/>
      <c r="L54" s="18"/>
    </row>
    <row r="55" spans="1:12" s="19" customFormat="1" ht="26.4" x14ac:dyDescent="0.3">
      <c r="A55" s="120"/>
      <c r="B55" s="20"/>
      <c r="C55" s="2"/>
      <c r="D55" s="1" t="s">
        <v>42</v>
      </c>
      <c r="E55" s="1">
        <v>4101</v>
      </c>
      <c r="F55" s="1" t="s">
        <v>24</v>
      </c>
      <c r="G55" s="1" t="s">
        <v>92</v>
      </c>
      <c r="H55" s="1">
        <v>3</v>
      </c>
      <c r="I55" s="27"/>
      <c r="J55" s="18"/>
      <c r="K55" s="18"/>
      <c r="L55" s="18"/>
    </row>
    <row r="56" spans="1:12" s="19" customFormat="1" ht="79.2" x14ac:dyDescent="0.3">
      <c r="A56" s="120"/>
      <c r="B56" s="63"/>
      <c r="C56" s="64"/>
      <c r="D56" s="65" t="s">
        <v>42</v>
      </c>
      <c r="E56" s="65">
        <v>4110</v>
      </c>
      <c r="F56" s="65" t="s">
        <v>65</v>
      </c>
      <c r="G56" s="65" t="s">
        <v>120</v>
      </c>
      <c r="H56" s="65">
        <v>3</v>
      </c>
      <c r="I56" s="66"/>
      <c r="J56" s="18"/>
      <c r="K56" s="18"/>
      <c r="L56" s="18"/>
    </row>
    <row r="57" spans="1:12" s="19" customFormat="1" ht="26.4" x14ac:dyDescent="0.3">
      <c r="A57" s="120"/>
      <c r="B57" s="20"/>
      <c r="C57" s="2"/>
      <c r="D57" s="1" t="s">
        <v>42</v>
      </c>
      <c r="E57" s="1">
        <v>4241</v>
      </c>
      <c r="F57" s="1" t="s">
        <v>78</v>
      </c>
      <c r="G57" s="1" t="s">
        <v>121</v>
      </c>
      <c r="H57" s="1">
        <v>3</v>
      </c>
      <c r="I57" s="27"/>
      <c r="J57" s="45"/>
      <c r="K57" s="18"/>
      <c r="L57" s="18"/>
    </row>
    <row r="58" spans="1:12" s="19" customFormat="1" ht="79.8" thickBot="1" x14ac:dyDescent="0.35">
      <c r="A58" s="120"/>
      <c r="B58" s="33"/>
      <c r="C58" s="6" t="s">
        <v>31</v>
      </c>
      <c r="D58" s="5" t="s">
        <v>42</v>
      </c>
      <c r="E58" s="5" t="s">
        <v>48</v>
      </c>
      <c r="F58" s="94" t="s">
        <v>94</v>
      </c>
      <c r="G58" s="5" t="s">
        <v>27</v>
      </c>
      <c r="H58" s="5">
        <v>3</v>
      </c>
      <c r="I58" s="28"/>
      <c r="J58" s="18"/>
      <c r="K58" s="18"/>
      <c r="L58" s="18"/>
    </row>
    <row r="59" spans="1:12" s="31" customFormat="1" ht="13.8" thickBot="1" x14ac:dyDescent="0.35">
      <c r="A59" s="61"/>
      <c r="B59" s="90"/>
      <c r="C59" s="104"/>
      <c r="D59" s="35"/>
      <c r="E59" s="35"/>
      <c r="F59" s="35"/>
      <c r="G59" s="35"/>
      <c r="H59" s="35"/>
      <c r="I59" s="102">
        <f>SUM(H54:H58)</f>
        <v>15</v>
      </c>
    </row>
    <row r="60" spans="1:12" s="19" customFormat="1" ht="39.6" x14ac:dyDescent="0.3">
      <c r="A60" s="118" t="s">
        <v>8</v>
      </c>
      <c r="B60" s="32"/>
      <c r="C60" s="4"/>
      <c r="D60" s="3" t="s">
        <v>42</v>
      </c>
      <c r="E60" s="3">
        <v>4097</v>
      </c>
      <c r="F60" s="3" t="s">
        <v>71</v>
      </c>
      <c r="G60" s="3" t="s">
        <v>93</v>
      </c>
      <c r="H60" s="3">
        <v>3</v>
      </c>
      <c r="I60" s="24"/>
      <c r="J60" s="18"/>
      <c r="K60" s="18"/>
      <c r="L60" s="18"/>
    </row>
    <row r="61" spans="1:12" s="19" customFormat="1" ht="39.6" x14ac:dyDescent="0.3">
      <c r="A61" s="115"/>
      <c r="B61" s="20"/>
      <c r="C61" s="2"/>
      <c r="D61" s="1" t="s">
        <v>42</v>
      </c>
      <c r="E61" s="1">
        <v>4130</v>
      </c>
      <c r="F61" s="1" t="s">
        <v>25</v>
      </c>
      <c r="G61" s="1" t="s">
        <v>122</v>
      </c>
      <c r="H61" s="1">
        <v>3</v>
      </c>
      <c r="I61" s="27"/>
      <c r="J61" s="45"/>
      <c r="K61" s="18"/>
      <c r="L61" s="18"/>
    </row>
    <row r="62" spans="1:12" s="19" customFormat="1" ht="79.2" x14ac:dyDescent="0.3">
      <c r="A62" s="115"/>
      <c r="B62" s="20"/>
      <c r="C62" s="2" t="s">
        <v>31</v>
      </c>
      <c r="D62" s="1" t="s">
        <v>42</v>
      </c>
      <c r="E62" s="1" t="s">
        <v>48</v>
      </c>
      <c r="F62" s="46" t="s">
        <v>94</v>
      </c>
      <c r="G62" s="1" t="s">
        <v>27</v>
      </c>
      <c r="H62" s="1">
        <v>3</v>
      </c>
      <c r="I62" s="27"/>
      <c r="J62" s="18"/>
      <c r="K62" s="18"/>
      <c r="L62" s="18"/>
    </row>
    <row r="63" spans="1:12" s="19" customFormat="1" ht="79.2" x14ac:dyDescent="0.3">
      <c r="A63" s="115"/>
      <c r="B63" s="20"/>
      <c r="C63" s="2" t="s">
        <v>31</v>
      </c>
      <c r="D63" s="1" t="s">
        <v>42</v>
      </c>
      <c r="E63" s="1" t="s">
        <v>48</v>
      </c>
      <c r="F63" s="1" t="s">
        <v>94</v>
      </c>
      <c r="G63" s="1" t="s">
        <v>27</v>
      </c>
      <c r="H63" s="1">
        <v>3</v>
      </c>
      <c r="I63" s="27"/>
      <c r="J63" s="18"/>
      <c r="K63" s="18"/>
      <c r="L63" s="18"/>
    </row>
    <row r="64" spans="1:12" s="19" customFormat="1" ht="78" customHeight="1" thickBot="1" x14ac:dyDescent="0.35">
      <c r="A64" s="116"/>
      <c r="B64" s="33"/>
      <c r="C64" s="6" t="s">
        <v>31</v>
      </c>
      <c r="D64" s="5" t="s">
        <v>42</v>
      </c>
      <c r="E64" s="5" t="s">
        <v>48</v>
      </c>
      <c r="F64" s="54" t="s">
        <v>94</v>
      </c>
      <c r="G64" s="5" t="s">
        <v>27</v>
      </c>
      <c r="H64" s="5">
        <v>3</v>
      </c>
      <c r="I64" s="28"/>
      <c r="J64" s="18"/>
      <c r="K64" s="18"/>
      <c r="L64" s="18"/>
    </row>
    <row r="65" spans="1:12" s="31" customFormat="1" x14ac:dyDescent="0.3">
      <c r="A65" s="34"/>
      <c r="B65" s="34"/>
      <c r="C65" s="35"/>
      <c r="D65" s="35"/>
      <c r="E65" s="35"/>
      <c r="F65" s="55"/>
      <c r="G65" s="35"/>
      <c r="H65" s="35"/>
      <c r="I65" s="102">
        <f>SUM(H60:H64)</f>
        <v>15</v>
      </c>
    </row>
    <row r="66" spans="1:12" s="19" customFormat="1" x14ac:dyDescent="0.3">
      <c r="A66" s="48"/>
      <c r="B66" s="50"/>
      <c r="C66" s="51"/>
      <c r="D66" s="52"/>
      <c r="E66" s="35"/>
      <c r="F66" s="35"/>
      <c r="G66" s="53" t="s">
        <v>2</v>
      </c>
      <c r="H66" s="53"/>
      <c r="I66" s="68">
        <v>128</v>
      </c>
      <c r="J66" s="18"/>
      <c r="K66" s="18"/>
      <c r="L66" s="18"/>
    </row>
    <row r="67" spans="1:12" s="19" customFormat="1" ht="32.25" customHeight="1" x14ac:dyDescent="0.3">
      <c r="A67" s="48"/>
      <c r="B67" s="48"/>
      <c r="C67" s="36"/>
      <c r="D67" s="17"/>
      <c r="E67" s="117"/>
      <c r="F67" s="117"/>
      <c r="G67" s="117"/>
      <c r="H67" s="49"/>
      <c r="I67" s="36"/>
      <c r="J67" s="18"/>
      <c r="K67" s="18"/>
      <c r="L67" s="18"/>
    </row>
  </sheetData>
  <mergeCells count="13">
    <mergeCell ref="A1:I1"/>
    <mergeCell ref="A7:I7"/>
    <mergeCell ref="A8:I8"/>
    <mergeCell ref="A35:A40"/>
    <mergeCell ref="A23:A27"/>
    <mergeCell ref="A29:A33"/>
    <mergeCell ref="A9:A12"/>
    <mergeCell ref="A14:A21"/>
    <mergeCell ref="A42:A46"/>
    <mergeCell ref="E67:G67"/>
    <mergeCell ref="A48:A52"/>
    <mergeCell ref="A54:A58"/>
    <mergeCell ref="A60:A64"/>
  </mergeCells>
  <phoneticPr fontId="1" type="noConversion"/>
  <printOptions horizontalCentered="1"/>
  <pageMargins left="0.25" right="0.25" top="0.75" bottom="0.75" header="0.3" footer="0.3"/>
  <pageSetup scale="63" fitToHeight="0" orientation="portrait" r:id="rId1"/>
  <rowBreaks count="2" manualBreakCount="2">
    <brk id="28" max="9" man="1"/>
    <brk id="47" max="9" man="1"/>
  </row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2020-09-15T15:32:59Z</cp:lastPrinted>
  <dcterms:created xsi:type="dcterms:W3CDTF">2012-05-07T18:55:12Z</dcterms:created>
  <dcterms:modified xsi:type="dcterms:W3CDTF">2021-09-23T19:26:37Z</dcterms:modified>
</cp:coreProperties>
</file>